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96" windowWidth="15576" windowHeight="7632"/>
  </bookViews>
  <sheets>
    <sheet name="Foglio1" sheetId="1" r:id="rId1"/>
    <sheet name="Foglio2" sheetId="2" r:id="rId2"/>
    <sheet name="Foglio3" sheetId="3" r:id="rId3"/>
  </sheets>
  <calcPr calcId="145621"/>
</workbook>
</file>

<file path=xl/calcChain.xml><?xml version="1.0" encoding="utf-8"?>
<calcChain xmlns="http://schemas.openxmlformats.org/spreadsheetml/2006/main">
  <c r="A52" i="1"/>
  <c r="B87"/>
  <c r="B49"/>
  <c r="B91" l="1"/>
</calcChain>
</file>

<file path=xl/sharedStrings.xml><?xml version="1.0" encoding="utf-8"?>
<sst xmlns="http://schemas.openxmlformats.org/spreadsheetml/2006/main" count="81" uniqueCount="70">
  <si>
    <t>Il processo è discrezionale?</t>
  </si>
  <si>
    <t>No, è del tutto vincolato = 1</t>
  </si>
  <si>
    <t>E' parzialmente vincolato dalla legge e da atti amministrativi (regolamenti, direttive, circolari) = 2</t>
  </si>
  <si>
    <t>E' parzialmente vincolato solo dalla legge = 3</t>
  </si>
  <si>
    <t>E' parzialmente vincolato solo da atti amministrativi (regolamenti, direttive, circolari) = 4</t>
  </si>
  <si>
    <t>E' altamente discrezionale = 5</t>
  </si>
  <si>
    <t xml:space="preserve">punteggio assegnato </t>
  </si>
  <si>
    <t xml:space="preserve">Criteri </t>
  </si>
  <si>
    <t xml:space="preserve">Punteggi </t>
  </si>
  <si>
    <t xml:space="preserve">Criterio 2: rilevanza esterna </t>
  </si>
  <si>
    <t>Il processo produce effetti diretti all'esterno dell'amministrazione di riferimento?</t>
  </si>
  <si>
    <t>No, ha come destinatario finale un ufficio interno = 2</t>
  </si>
  <si>
    <t>Si, il risultato del processo è rivolto direttamente ad utenti esterni = 5</t>
  </si>
  <si>
    <t xml:space="preserve">Criterio 1: discrezionalità </t>
  </si>
  <si>
    <t>Criterio 3: complessità del processo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</si>
  <si>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</si>
  <si>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</si>
  <si>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</si>
  <si>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</si>
  <si>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</si>
  <si>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</si>
  <si>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</si>
  <si>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</si>
  <si>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 xml:space="preserve">Criterio 5: frazionabilità del processo </t>
  </si>
  <si>
    <t>Il risultato finale del processo può essere raggiunto anche effettuando una pluralità di operazioni di entità economica ridotta che, considerate complessivamente, alla fine assicurano lo stesso risultato (es. pluralità di affidamenti ridotti)?</t>
  </si>
  <si>
    <t>No = 1</t>
  </si>
  <si>
    <t>Si = 5</t>
  </si>
  <si>
    <t xml:space="preserve">Criterio 6: controlli </t>
  </si>
  <si>
    <t>Anche sulla base dell'esperienza pregressa, il tipo di controllo applicato sul processo è adeguato a neutralizzare il rischio?</t>
  </si>
  <si>
    <t>Si, per una percentuale approssimativa del 50% = 3</t>
  </si>
  <si>
    <t>Valore stimato della probabilità</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</si>
  <si>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</si>
  <si>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</si>
  <si>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fino a circa il 20% = 1</t>
  </si>
  <si>
    <t>fino a circa il 40% = 2</t>
  </si>
  <si>
    <t>fino a circa il 60% = 3</t>
  </si>
  <si>
    <t>fino a circa il 100% = 5</t>
  </si>
  <si>
    <t>fino a circa lo 80% = 4</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</si>
  <si>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</si>
  <si>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</si>
  <si>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</si>
  <si>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</si>
  <si>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</si>
  <si>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</si>
  <si>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</si>
  <si>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</si>
  <si>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</si>
  <si>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</si>
  <si>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</si>
  <si>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</si>
  <si>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</si>
  <si>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</si>
  <si>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</si>
  <si>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</si>
  <si>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</si>
  <si>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Valore stimato dell'impatto</t>
  </si>
  <si>
    <t>0 = nessuna probabilità; 1 = improbabile; 2 = poco probabile; 3 = probabile; 4 = molto probabile; 5 = altamente probabile.</t>
  </si>
  <si>
    <t>0 = nessun impatto; 1 = marginale; 2 = minore; 3 = soglia; 4 = serio; 5 = superiore</t>
  </si>
  <si>
    <t xml:space="preserve">Valutazione complessiva del rischio = probabilità x impatto </t>
  </si>
  <si>
    <t xml:space="preserve">1. Valutazione della probabilità </t>
  </si>
  <si>
    <t xml:space="preserve">2. Valutazione dell'impatto </t>
  </si>
  <si>
    <t xml:space="preserve">3. Valutazione complessiva del rischio </t>
  </si>
  <si>
    <t>Si, costituisce un efficace strumento di neutralizzazione = 1</t>
  </si>
  <si>
    <t>Si, è molto efficace = 2</t>
  </si>
  <si>
    <t>Si, ma in minima parte = 4</t>
  </si>
  <si>
    <t>No, il rischio rimane indifferente = 5</t>
  </si>
  <si>
    <t>Si tratta di un processo complesso che comporta il coinvolgimento di più amministrazioni (esclusi i controlli) in fasi successive per il conseguimento del risultato?</t>
  </si>
  <si>
    <t>Scheda 47</t>
  </si>
  <si>
    <t xml:space="preserve">Affidamenti "in house"  </t>
  </si>
  <si>
    <t>N.B.: i numeri che abbiamo inserito nella colonna "Punteggi" sono un mero esempio, per cui devono essere personalizzati da ogni ente</t>
  </si>
</sst>
</file>

<file path=xl/styles.xml><?xml version="1.0" encoding="utf-8"?>
<styleSheet xmlns="http://schemas.openxmlformats.org/spreadsheetml/2006/main">
  <fonts count="7">
    <font>
      <sz val="11"/>
      <color theme="1"/>
      <name val="Calibri"/>
      <family val="2"/>
      <scheme val="minor"/>
    </font>
    <font>
      <sz val="8"/>
      <color theme="1"/>
      <name val="Arial"/>
      <family val="2"/>
    </font>
    <font>
      <b/>
      <sz val="8"/>
      <color theme="1"/>
      <name val="Arial"/>
      <family val="2"/>
    </font>
    <font>
      <b/>
      <sz val="12"/>
      <color theme="1"/>
      <name val="Arial"/>
      <family val="2"/>
    </font>
    <font>
      <sz val="12"/>
      <color theme="1"/>
      <name val="Arial"/>
      <family val="2"/>
    </font>
    <font>
      <b/>
      <sz val="12"/>
      <color theme="1"/>
      <name val="Calibri"/>
      <family val="2"/>
      <scheme val="minor"/>
    </font>
    <font>
      <i/>
      <sz val="11"/>
      <color theme="1"/>
      <name val="Arial"/>
      <family val="2"/>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1">
    <xf numFmtId="0" fontId="0" fillId="0" borderId="0"/>
  </cellStyleXfs>
  <cellXfs count="29">
    <xf numFmtId="0" fontId="0" fillId="0" borderId="0" xfId="0"/>
    <xf numFmtId="0" fontId="1" fillId="0" borderId="0" xfId="0" applyFont="1" applyFill="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 fillId="0" borderId="1" xfId="0" applyFont="1" applyFill="1" applyBorder="1" applyAlignment="1">
      <alignment horizontal="right" vertical="center" wrapText="1"/>
    </xf>
    <xf numFmtId="0" fontId="2"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2" fillId="0" borderId="0" xfId="0" applyFont="1" applyFill="1" applyAlignment="1">
      <alignment horizontal="right" vertical="center" wrapText="1"/>
    </xf>
    <xf numFmtId="0" fontId="2"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1" xfId="0" applyFont="1" applyFill="1" applyBorder="1" applyAlignment="1">
      <alignment horizontal="right" vertical="center"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1" fillId="0" borderId="1" xfId="0" applyFont="1" applyFill="1" applyBorder="1" applyAlignment="1">
      <alignment horizontal="justify" vertical="center" wrapText="1"/>
    </xf>
    <xf numFmtId="0" fontId="3"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5" xfId="0" applyFont="1" applyFill="1" applyBorder="1" applyAlignment="1">
      <alignment horizontal="left" vertical="center" wrapText="1"/>
    </xf>
    <xf numFmtId="0" fontId="0" fillId="0" borderId="6" xfId="0" applyBorder="1" applyAlignment="1">
      <alignment horizontal="left" vertic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E91"/>
  <sheetViews>
    <sheetView tabSelected="1" zoomScale="110" zoomScaleNormal="110" workbookViewId="0">
      <selection activeCell="A3" sqref="A3:B3"/>
    </sheetView>
  </sheetViews>
  <sheetFormatPr defaultColWidth="9.109375" defaultRowHeight="10.199999999999999"/>
  <cols>
    <col min="1" max="1" width="66.5546875" style="1" customWidth="1"/>
    <col min="2" max="2" width="17.6640625" style="10" customWidth="1"/>
    <col min="3" max="16384" width="9.109375" style="1"/>
  </cols>
  <sheetData>
    <row r="1" spans="1:2" ht="15.6">
      <c r="A1" s="16" t="s">
        <v>67</v>
      </c>
      <c r="B1" s="17"/>
    </row>
    <row r="2" spans="1:2" ht="36.75" customHeight="1">
      <c r="A2" s="19" t="s">
        <v>68</v>
      </c>
      <c r="B2" s="20"/>
    </row>
    <row r="3" spans="1:2" ht="36.75" customHeight="1">
      <c r="A3" s="27" t="s">
        <v>69</v>
      </c>
      <c r="B3" s="28"/>
    </row>
    <row r="4" spans="1:2" ht="27.75" customHeight="1">
      <c r="A4" s="21" t="s">
        <v>59</v>
      </c>
      <c r="B4" s="21"/>
    </row>
    <row r="5" spans="1:2">
      <c r="A5" s="2" t="s">
        <v>7</v>
      </c>
      <c r="B5" s="12" t="s">
        <v>8</v>
      </c>
    </row>
    <row r="6" spans="1:2">
      <c r="A6" s="3" t="s">
        <v>13</v>
      </c>
      <c r="B6" s="13"/>
    </row>
    <row r="7" spans="1:2">
      <c r="A7" s="4" t="s">
        <v>0</v>
      </c>
      <c r="B7" s="13"/>
    </row>
    <row r="8" spans="1:2">
      <c r="A8" s="4" t="s">
        <v>1</v>
      </c>
      <c r="B8" s="13"/>
    </row>
    <row r="9" spans="1:2">
      <c r="A9" s="15" t="s">
        <v>2</v>
      </c>
      <c r="B9" s="13"/>
    </row>
    <row r="10" spans="1:2">
      <c r="A10" s="4" t="s">
        <v>3</v>
      </c>
      <c r="B10" s="13"/>
    </row>
    <row r="11" spans="1:2">
      <c r="A11" s="4" t="s">
        <v>4</v>
      </c>
      <c r="B11" s="13"/>
    </row>
    <row r="12" spans="1:2">
      <c r="A12" s="4" t="s">
        <v>5</v>
      </c>
      <c r="B12" s="13"/>
    </row>
    <row r="13" spans="1:2">
      <c r="A13" s="5" t="s">
        <v>6</v>
      </c>
      <c r="B13" s="12">
        <v>3</v>
      </c>
    </row>
    <row r="14" spans="1:2">
      <c r="A14" s="4"/>
      <c r="B14" s="13"/>
    </row>
    <row r="15" spans="1:2">
      <c r="A15" s="3" t="s">
        <v>9</v>
      </c>
      <c r="B15" s="13"/>
    </row>
    <row r="16" spans="1:2">
      <c r="A16" s="4" t="s">
        <v>10</v>
      </c>
      <c r="B16" s="13"/>
    </row>
    <row r="17" spans="1:2">
      <c r="A17" s="4" t="s">
        <v>11</v>
      </c>
      <c r="B17" s="13"/>
    </row>
    <row r="18" spans="1:2">
      <c r="A18" s="4" t="s">
        <v>12</v>
      </c>
      <c r="B18" s="13"/>
    </row>
    <row r="19" spans="1:2">
      <c r="A19" s="5" t="s">
        <v>6</v>
      </c>
      <c r="B19" s="12">
        <v>5</v>
      </c>
    </row>
    <row r="20" spans="1:2">
      <c r="A20" s="4"/>
      <c r="B20" s="13"/>
    </row>
    <row r="21" spans="1:2">
      <c r="A21" s="6" t="s">
        <v>14</v>
      </c>
      <c r="B21" s="13"/>
    </row>
    <row r="22" spans="1:2" ht="20.399999999999999">
      <c r="A22" s="15" t="s">
        <v>66</v>
      </c>
      <c r="B22" s="13"/>
    </row>
    <row r="23" spans="1:2">
      <c r="A23" s="4" t="s">
        <v>15</v>
      </c>
      <c r="B23" s="13"/>
    </row>
    <row r="24" spans="1:2">
      <c r="A24" s="4" t="s">
        <v>16</v>
      </c>
      <c r="B24" s="13"/>
    </row>
    <row r="25" spans="1:2">
      <c r="A25" s="4" t="s">
        <v>17</v>
      </c>
      <c r="B25" s="13"/>
    </row>
    <row r="26" spans="1:2">
      <c r="A26" s="5" t="s">
        <v>6</v>
      </c>
      <c r="B26" s="12">
        <v>1.5</v>
      </c>
    </row>
    <row r="27" spans="1:2">
      <c r="A27" s="4"/>
      <c r="B27" s="13"/>
    </row>
    <row r="28" spans="1:2">
      <c r="A28" s="6" t="s">
        <v>18</v>
      </c>
      <c r="B28" s="13"/>
    </row>
    <row r="29" spans="1:2">
      <c r="A29" s="4" t="s">
        <v>19</v>
      </c>
      <c r="B29" s="13"/>
    </row>
    <row r="30" spans="1:2">
      <c r="A30" s="4" t="s">
        <v>20</v>
      </c>
      <c r="B30" s="13"/>
    </row>
    <row r="31" spans="1:2" ht="20.399999999999999">
      <c r="A31" s="15" t="s">
        <v>21</v>
      </c>
      <c r="B31" s="13"/>
    </row>
    <row r="32" spans="1:2">
      <c r="A32" s="4" t="s">
        <v>22</v>
      </c>
      <c r="B32" s="13"/>
    </row>
    <row r="33" spans="1:2">
      <c r="A33" s="5" t="s">
        <v>6</v>
      </c>
      <c r="B33" s="12">
        <v>5</v>
      </c>
    </row>
    <row r="34" spans="1:2">
      <c r="A34" s="4"/>
      <c r="B34" s="13"/>
    </row>
    <row r="35" spans="1:2">
      <c r="A35" s="6" t="s">
        <v>23</v>
      </c>
      <c r="B35" s="13"/>
    </row>
    <row r="36" spans="1:2" ht="30.6">
      <c r="A36" s="15" t="s">
        <v>24</v>
      </c>
      <c r="B36" s="13"/>
    </row>
    <row r="37" spans="1:2">
      <c r="A37" s="4" t="s">
        <v>25</v>
      </c>
      <c r="B37" s="13"/>
    </row>
    <row r="38" spans="1:2">
      <c r="A38" s="4" t="s">
        <v>26</v>
      </c>
      <c r="B38" s="13"/>
    </row>
    <row r="39" spans="1:2">
      <c r="A39" s="5" t="s">
        <v>6</v>
      </c>
      <c r="B39" s="12">
        <v>1</v>
      </c>
    </row>
    <row r="40" spans="1:2" ht="8.25" customHeight="1">
      <c r="A40" s="4"/>
      <c r="B40" s="13"/>
    </row>
    <row r="41" spans="1:2" ht="13.5" customHeight="1">
      <c r="A41" s="6" t="s">
        <v>27</v>
      </c>
      <c r="B41" s="13"/>
    </row>
    <row r="42" spans="1:2" ht="20.399999999999999">
      <c r="A42" s="15" t="s">
        <v>28</v>
      </c>
      <c r="B42" s="13"/>
    </row>
    <row r="43" spans="1:2">
      <c r="A43" s="4" t="s">
        <v>62</v>
      </c>
      <c r="B43" s="13"/>
    </row>
    <row r="44" spans="1:2">
      <c r="A44" s="4" t="s">
        <v>63</v>
      </c>
      <c r="B44" s="13"/>
    </row>
    <row r="45" spans="1:2">
      <c r="A45" s="4" t="s">
        <v>29</v>
      </c>
      <c r="B45" s="13"/>
    </row>
    <row r="46" spans="1:2">
      <c r="A46" s="4" t="s">
        <v>64</v>
      </c>
      <c r="B46" s="13"/>
    </row>
    <row r="47" spans="1:2">
      <c r="A47" s="4" t="s">
        <v>65</v>
      </c>
      <c r="B47" s="13"/>
    </row>
    <row r="48" spans="1:2">
      <c r="A48" s="5" t="s">
        <v>6</v>
      </c>
      <c r="B48" s="12">
        <v>4</v>
      </c>
    </row>
    <row r="49" spans="1:5" ht="27.75" customHeight="1">
      <c r="A49" s="7" t="s">
        <v>30</v>
      </c>
      <c r="B49" s="14">
        <f>SUM(B13:B48)/6</f>
        <v>3.25</v>
      </c>
    </row>
    <row r="50" spans="1:5" ht="40.5" customHeight="1">
      <c r="A50" s="22" t="s">
        <v>56</v>
      </c>
      <c r="B50" s="23"/>
    </row>
    <row r="51" spans="1:5" ht="45.75" customHeight="1">
      <c r="A51" s="8"/>
      <c r="B51" s="9"/>
    </row>
    <row r="52" spans="1:5" ht="32.4" customHeight="1">
      <c r="A52" s="25" t="str">
        <f>A2</f>
        <v xml:space="preserve">Affidamenti "in house"  </v>
      </c>
      <c r="B52" s="26"/>
    </row>
    <row r="53" spans="1:5" ht="42" customHeight="1">
      <c r="A53" s="18" t="s">
        <v>60</v>
      </c>
      <c r="B53" s="18"/>
    </row>
    <row r="54" spans="1:5">
      <c r="A54" s="6" t="s">
        <v>31</v>
      </c>
      <c r="B54" s="13"/>
    </row>
    <row r="55" spans="1:5" ht="51">
      <c r="A55" s="15" t="s">
        <v>32</v>
      </c>
      <c r="B55" s="13"/>
    </row>
    <row r="56" spans="1:5">
      <c r="A56" s="4" t="s">
        <v>33</v>
      </c>
      <c r="B56" s="13"/>
    </row>
    <row r="57" spans="1:5">
      <c r="A57" s="4" t="s">
        <v>34</v>
      </c>
      <c r="B57" s="13"/>
    </row>
    <row r="58" spans="1:5">
      <c r="A58" s="4" t="s">
        <v>35</v>
      </c>
      <c r="B58" s="13"/>
    </row>
    <row r="59" spans="1:5">
      <c r="A59" s="4" t="s">
        <v>37</v>
      </c>
      <c r="B59" s="13"/>
    </row>
    <row r="60" spans="1:5">
      <c r="A60" s="4" t="s">
        <v>36</v>
      </c>
      <c r="B60" s="13"/>
    </row>
    <row r="61" spans="1:5">
      <c r="A61" s="5" t="s">
        <v>6</v>
      </c>
      <c r="B61" s="12">
        <v>1</v>
      </c>
    </row>
    <row r="62" spans="1:5">
      <c r="A62" s="4"/>
      <c r="B62" s="13"/>
    </row>
    <row r="63" spans="1:5">
      <c r="A63" s="6" t="s">
        <v>38</v>
      </c>
      <c r="B63" s="13"/>
    </row>
    <row r="64" spans="1:5" ht="30.6">
      <c r="A64" s="15" t="s">
        <v>39</v>
      </c>
      <c r="B64" s="13"/>
      <c r="D64" s="8"/>
      <c r="E64" s="9"/>
    </row>
    <row r="65" spans="1:2">
      <c r="A65" s="4" t="s">
        <v>25</v>
      </c>
      <c r="B65" s="13"/>
    </row>
    <row r="66" spans="1:2">
      <c r="A66" s="4" t="s">
        <v>26</v>
      </c>
      <c r="B66" s="13"/>
    </row>
    <row r="67" spans="1:2">
      <c r="A67" s="5" t="s">
        <v>6</v>
      </c>
      <c r="B67" s="12">
        <v>1</v>
      </c>
    </row>
    <row r="68" spans="1:2">
      <c r="A68" s="4"/>
      <c r="B68" s="13"/>
    </row>
    <row r="69" spans="1:2">
      <c r="A69" s="6" t="s">
        <v>40</v>
      </c>
      <c r="B69" s="13"/>
    </row>
    <row r="70" spans="1:2" ht="20.399999999999999">
      <c r="A70" s="15" t="s">
        <v>41</v>
      </c>
      <c r="B70" s="13"/>
    </row>
    <row r="71" spans="1:2">
      <c r="A71" s="4" t="s">
        <v>42</v>
      </c>
      <c r="B71" s="13"/>
    </row>
    <row r="72" spans="1:2">
      <c r="A72" s="4" t="s">
        <v>43</v>
      </c>
      <c r="B72" s="13"/>
    </row>
    <row r="73" spans="1:2">
      <c r="A73" s="4" t="s">
        <v>44</v>
      </c>
      <c r="B73" s="13"/>
    </row>
    <row r="74" spans="1:2">
      <c r="A74" s="4" t="s">
        <v>45</v>
      </c>
      <c r="B74" s="13"/>
    </row>
    <row r="75" spans="1:2">
      <c r="A75" s="4" t="s">
        <v>46</v>
      </c>
      <c r="B75" s="13"/>
    </row>
    <row r="76" spans="1:2">
      <c r="A76" s="4" t="s">
        <v>47</v>
      </c>
      <c r="B76" s="13"/>
    </row>
    <row r="77" spans="1:2">
      <c r="A77" s="5" t="s">
        <v>6</v>
      </c>
      <c r="B77" s="12">
        <v>0</v>
      </c>
    </row>
    <row r="78" spans="1:2">
      <c r="A78" s="5"/>
      <c r="B78" s="12"/>
    </row>
    <row r="79" spans="1:2">
      <c r="A79" s="6" t="s">
        <v>48</v>
      </c>
      <c r="B79" s="13"/>
    </row>
    <row r="80" spans="1:2" ht="20.399999999999999">
      <c r="A80" s="15" t="s">
        <v>49</v>
      </c>
      <c r="B80" s="13"/>
    </row>
    <row r="81" spans="1:2">
      <c r="A81" s="4" t="s">
        <v>50</v>
      </c>
      <c r="B81" s="13"/>
    </row>
    <row r="82" spans="1:2">
      <c r="A82" s="4" t="s">
        <v>51</v>
      </c>
      <c r="B82" s="13"/>
    </row>
    <row r="83" spans="1:2">
      <c r="A83" s="4" t="s">
        <v>52</v>
      </c>
      <c r="B83" s="13"/>
    </row>
    <row r="84" spans="1:2">
      <c r="A84" s="4" t="s">
        <v>53</v>
      </c>
      <c r="B84" s="13"/>
    </row>
    <row r="85" spans="1:2">
      <c r="A85" s="4" t="s">
        <v>54</v>
      </c>
      <c r="B85" s="13"/>
    </row>
    <row r="86" spans="1:2">
      <c r="A86" s="5" t="s">
        <v>6</v>
      </c>
      <c r="B86" s="12">
        <v>4</v>
      </c>
    </row>
    <row r="87" spans="1:2" ht="23.25" customHeight="1">
      <c r="A87" s="7" t="s">
        <v>55</v>
      </c>
      <c r="B87" s="14">
        <f>SUM(B61:B86)/4</f>
        <v>1.5</v>
      </c>
    </row>
    <row r="88" spans="1:2" ht="28.5" customHeight="1">
      <c r="A88" s="23" t="s">
        <v>57</v>
      </c>
      <c r="B88" s="24"/>
    </row>
    <row r="89" spans="1:2" ht="36" customHeight="1"/>
    <row r="90" spans="1:2" ht="33" customHeight="1">
      <c r="A90" s="18" t="s">
        <v>61</v>
      </c>
      <c r="B90" s="18"/>
    </row>
    <row r="91" spans="1:2" ht="29.25" customHeight="1">
      <c r="A91" s="11" t="s">
        <v>58</v>
      </c>
      <c r="B91" s="14">
        <f>B49*B87</f>
        <v>4.875</v>
      </c>
    </row>
  </sheetData>
  <mergeCells count="9">
    <mergeCell ref="A1:B1"/>
    <mergeCell ref="A90:B90"/>
    <mergeCell ref="A2:B2"/>
    <mergeCell ref="A4:B4"/>
    <mergeCell ref="A53:B53"/>
    <mergeCell ref="A50:B50"/>
    <mergeCell ref="A88:B88"/>
    <mergeCell ref="A52:B52"/>
    <mergeCell ref="A3:B3"/>
  </mergeCell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Soluzione srl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Prodotto protetto dalla disciplina sui diritti d'autore; non divulgabile senza espressa autorizzazione di Soluzione srl</dc:description>
  <cp:lastModifiedBy>segretario</cp:lastModifiedBy>
  <cp:lastPrinted>2016-12-01T14:50:41Z</cp:lastPrinted>
  <dcterms:created xsi:type="dcterms:W3CDTF">2013-10-23T13:36:03Z</dcterms:created>
  <dcterms:modified xsi:type="dcterms:W3CDTF">2017-12-13T17:14:00Z</dcterms:modified>
</cp:coreProperties>
</file>